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<sst xmlns="http://schemas.openxmlformats.org/spreadsheetml/2006/main" count="25" uniqueCount="24">
  <si>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</si>
  <si>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</si>
  <si>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</si>
  <si>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</si>
  <si>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</si>
  <si>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</si>
  <si>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</si>
  <si>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</si>
  <si>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</si>
  <si>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</si>
  <si>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</si>
  <si>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</si>
  <si>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</si>
  <si>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</si>
  <si>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</si>
  <si>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</si>
  <si>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</si>
  <si>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</si>
  <si>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DRG</t>
  </si>
  <si>
    <t>CRONICI</t>
  </si>
  <si>
    <t>PALIATIVE</t>
  </si>
  <si>
    <t>SPITAIZARE DE ZI</t>
  </si>
  <si>
    <t>Centralizator sume decontate la segmentul spitalizare - ianuarie 2024</t>
  </si>
  <si>
    <t>CENTRUL UNIREA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</si>
</sst>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59" applyNumberFormat="1" applyFont="1" applyFill="1" applyBorder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2.7109375" style="2" bestFit="1" customWidth="1"/>
    <col min="4" max="4" width="11.7109375" style="2" bestFit="1" customWidth="1"/>
    <col min="5" max="5" width="10.7109375" style="2" bestFit="1" customWidth="1"/>
    <col min="6" max="6" width="17.28125" style="2" bestFit="1" customWidth="1"/>
    <col min="7" max="7" width="12.7109375" style="1" bestFit="1" customWidth="1"/>
    <col min="8" max="8" width="15.421875" style="2" customWidth="1"/>
    <col min="9" max="9" width="38.00390625" style="2" customWidth="1"/>
    <col min="10" max="16384" width="9.140625" style="2" customWidth="1"/>
  </cols>
  <sheetData>
    <row r="1" s="4" customFormat="1" ht="12" customHeight="1"/>
    <row r="2" spans="2:7" s="4" customFormat="1" ht="43.5" customHeight="1">
      <c r="B2" s="16" t="s">
        <v>22</v>
      </c>
      <c r="C2" s="16"/>
      <c r="D2" s="16"/>
      <c r="E2" s="16"/>
      <c r="F2" s="16"/>
      <c r="G2" s="16"/>
    </row>
    <row r="3" spans="2:6" s="4" customFormat="1" ht="18">
      <c r="B3" s="3"/>
      <c r="C3" s="3"/>
      <c r="D3" s="3"/>
      <c r="E3" s="3"/>
      <c r="F3" s="3"/>
    </row>
    <row r="4" s="4" customFormat="1" ht="12.75" customHeight="1"/>
    <row r="5" spans="2:8" s="4" customFormat="1" ht="32.25" customHeight="1"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12</v>
      </c>
      <c r="H5" s="11"/>
    </row>
    <row r="6" spans="2:8" s="4" customFormat="1" ht="12.75">
      <c r="B6" s="5" t="s">
        <v>0</v>
      </c>
      <c r="C6" s="14">
        <v>7869772.36</v>
      </c>
      <c r="D6" s="14">
        <v>298062.22</v>
      </c>
      <c r="E6" s="14">
        <v>0</v>
      </c>
      <c r="F6" s="14">
        <v>1148019</v>
      </c>
      <c r="G6" s="13">
        <f>C6+D6+E6+F6</f>
        <v>9315853.58</v>
      </c>
      <c r="H6" s="10"/>
    </row>
    <row r="7" spans="2:7" s="4" customFormat="1" ht="12.75">
      <c r="B7" s="5" t="s">
        <v>1</v>
      </c>
      <c r="C7" s="14">
        <v>1312562.48</v>
      </c>
      <c r="D7" s="14">
        <v>0</v>
      </c>
      <c r="E7" s="14">
        <v>0</v>
      </c>
      <c r="F7" s="14">
        <v>674109</v>
      </c>
      <c r="G7" s="13">
        <f aca="true" t="shared" si="0" ref="G7:G22">C7+D7+E7+F7</f>
        <v>1986671.48</v>
      </c>
    </row>
    <row r="8" spans="2:7" s="4" customFormat="1" ht="12.75">
      <c r="B8" s="5" t="s">
        <v>2</v>
      </c>
      <c r="C8" s="14">
        <v>583838.6</v>
      </c>
      <c r="D8" s="14">
        <v>661577.54</v>
      </c>
      <c r="E8" s="14">
        <v>72912.36</v>
      </c>
      <c r="F8" s="14">
        <v>248437</v>
      </c>
      <c r="G8" s="13">
        <f t="shared" si="0"/>
        <v>1566765.5000000002</v>
      </c>
    </row>
    <row r="9" spans="2:7" s="4" customFormat="1" ht="12.75">
      <c r="B9" s="5" t="s">
        <v>3</v>
      </c>
      <c r="C9" s="14">
        <v>3221026.64</v>
      </c>
      <c r="D9" s="14">
        <v>695823.5</v>
      </c>
      <c r="E9" s="14">
        <v>0</v>
      </c>
      <c r="F9" s="14">
        <v>664329</v>
      </c>
      <c r="G9" s="13">
        <f t="shared" si="0"/>
        <v>4581179.140000001</v>
      </c>
    </row>
    <row r="10" spans="2:7" s="4" customFormat="1" ht="12.75">
      <c r="B10" s="5" t="s">
        <v>4</v>
      </c>
      <c r="C10" s="14">
        <v>166231.07</v>
      </c>
      <c r="D10" s="14">
        <v>122348.24</v>
      </c>
      <c r="E10" s="14">
        <v>69635.4</v>
      </c>
      <c r="F10" s="14">
        <v>9702</v>
      </c>
      <c r="G10" s="13">
        <f t="shared" si="0"/>
        <v>367916.70999999996</v>
      </c>
    </row>
    <row r="11" spans="2:7" s="4" customFormat="1" ht="12.75">
      <c r="B11" s="5" t="s">
        <v>5</v>
      </c>
      <c r="C11" s="14">
        <v>741875.24</v>
      </c>
      <c r="D11" s="14">
        <v>494141.99</v>
      </c>
      <c r="E11" s="14">
        <v>0</v>
      </c>
      <c r="F11" s="14">
        <v>254732</v>
      </c>
      <c r="G11" s="13">
        <f t="shared" si="0"/>
        <v>1490749.23</v>
      </c>
    </row>
    <row r="12" spans="2:7" s="4" customFormat="1" ht="12.75">
      <c r="B12" s="5" t="s">
        <v>6</v>
      </c>
      <c r="C12" s="14">
        <v>371724.93</v>
      </c>
      <c r="D12" s="14">
        <v>42403.94</v>
      </c>
      <c r="E12" s="14">
        <v>0</v>
      </c>
      <c r="F12" s="14">
        <v>271410</v>
      </c>
      <c r="G12" s="13">
        <f t="shared" si="0"/>
        <v>685538.87</v>
      </c>
    </row>
    <row r="13" spans="2:7" s="4" customFormat="1" ht="12.75">
      <c r="B13" s="5" t="s">
        <v>7</v>
      </c>
      <c r="C13" s="14">
        <v>806695.34</v>
      </c>
      <c r="D13" s="14">
        <v>82165.25</v>
      </c>
      <c r="E13" s="14">
        <v>0</v>
      </c>
      <c r="F13" s="14">
        <v>298177</v>
      </c>
      <c r="G13" s="13">
        <f t="shared" si="0"/>
        <v>1187037.5899999999</v>
      </c>
    </row>
    <row r="14" spans="2:7" s="4" customFormat="1" ht="12.75">
      <c r="B14" s="5" t="s">
        <v>8</v>
      </c>
      <c r="C14" s="14">
        <v>630323.63</v>
      </c>
      <c r="D14" s="14">
        <v>0</v>
      </c>
      <c r="E14" s="14">
        <v>0</v>
      </c>
      <c r="F14" s="14">
        <v>28166</v>
      </c>
      <c r="G14" s="13">
        <f t="shared" si="0"/>
        <v>658489.63</v>
      </c>
    </row>
    <row r="15" spans="2:7" s="4" customFormat="1" ht="12.75">
      <c r="B15" s="5" t="s">
        <v>9</v>
      </c>
      <c r="C15" s="14">
        <v>190567</v>
      </c>
      <c r="D15" s="14">
        <v>58595.15</v>
      </c>
      <c r="E15" s="14">
        <v>87385.6</v>
      </c>
      <c r="F15" s="14">
        <v>126584</v>
      </c>
      <c r="G15" s="13">
        <f t="shared" si="0"/>
        <v>463131.75</v>
      </c>
    </row>
    <row r="16" spans="2:7" s="4" customFormat="1" ht="12.75">
      <c r="B16" s="5" t="s">
        <v>10</v>
      </c>
      <c r="C16" s="14">
        <v>0</v>
      </c>
      <c r="D16" s="14">
        <v>0</v>
      </c>
      <c r="E16" s="14">
        <v>0</v>
      </c>
      <c r="F16" s="14">
        <v>327622</v>
      </c>
      <c r="G16" s="13">
        <f t="shared" si="0"/>
        <v>327622</v>
      </c>
    </row>
    <row r="17" spans="2:7" s="4" customFormat="1" ht="12.75">
      <c r="B17" s="5" t="s">
        <v>14</v>
      </c>
      <c r="C17" s="14">
        <v>0</v>
      </c>
      <c r="D17" s="14">
        <v>0</v>
      </c>
      <c r="E17" s="14">
        <v>0</v>
      </c>
      <c r="F17" s="14">
        <v>229879</v>
      </c>
      <c r="G17" s="13">
        <f t="shared" si="0"/>
        <v>229879</v>
      </c>
    </row>
    <row r="18" spans="2:7" s="4" customFormat="1" ht="12.75">
      <c r="B18" s="5" t="s">
        <v>11</v>
      </c>
      <c r="C18" s="14">
        <v>0</v>
      </c>
      <c r="D18" s="14">
        <v>0</v>
      </c>
      <c r="E18" s="14">
        <v>0</v>
      </c>
      <c r="F18" s="14">
        <v>274427</v>
      </c>
      <c r="G18" s="13">
        <f t="shared" si="0"/>
        <v>274427</v>
      </c>
    </row>
    <row r="19" spans="2:7" s="4" customFormat="1" ht="12.75">
      <c r="B19" s="6" t="s">
        <v>13</v>
      </c>
      <c r="C19" s="15">
        <v>0</v>
      </c>
      <c r="D19" s="15">
        <v>31398.87</v>
      </c>
      <c r="E19" s="15">
        <v>291376.36</v>
      </c>
      <c r="F19" s="15">
        <v>82452</v>
      </c>
      <c r="G19" s="13">
        <f t="shared" si="0"/>
        <v>405227.23</v>
      </c>
    </row>
    <row r="20" spans="2:7" s="4" customFormat="1" ht="12.75">
      <c r="B20" s="6" t="s">
        <v>15</v>
      </c>
      <c r="C20" s="15">
        <v>0</v>
      </c>
      <c r="D20" s="15">
        <v>0</v>
      </c>
      <c r="E20" s="15">
        <v>0</v>
      </c>
      <c r="F20" s="15">
        <v>206951</v>
      </c>
      <c r="G20" s="13">
        <f t="shared" si="0"/>
        <v>206951</v>
      </c>
    </row>
    <row r="21" spans="2:7" s="4" customFormat="1" ht="12.75">
      <c r="B21" s="6" t="s">
        <v>16</v>
      </c>
      <c r="C21" s="15">
        <v>0</v>
      </c>
      <c r="D21" s="15">
        <v>0</v>
      </c>
      <c r="E21" s="15">
        <v>158659.48</v>
      </c>
      <c r="F21" s="15">
        <v>0</v>
      </c>
      <c r="G21" s="13">
        <f t="shared" si="0"/>
        <v>158659.48</v>
      </c>
    </row>
    <row r="22" spans="2:7" s="4" customFormat="1" ht="12.75">
      <c r="B22" s="6" t="s">
        <v>23</v>
      </c>
      <c r="C22" s="15">
        <v>90525.89</v>
      </c>
      <c r="D22" s="15">
        <v>0</v>
      </c>
      <c r="E22" s="15">
        <v>0</v>
      </c>
      <c r="F22" s="15">
        <v>99068</v>
      </c>
      <c r="G22" s="13">
        <f t="shared" si="0"/>
        <v>189593.89</v>
      </c>
    </row>
    <row r="23" spans="2:7" s="4" customFormat="1" ht="12.75">
      <c r="B23" s="9" t="s">
        <v>12</v>
      </c>
      <c r="C23" s="15">
        <f>SUM(C6:C22)</f>
        <v>15985143.180000002</v>
      </c>
      <c r="D23" s="15">
        <f>SUM(D6:D22)</f>
        <v>2486516.7</v>
      </c>
      <c r="E23" s="15">
        <f>SUM(E6:E22)</f>
        <v>679969.2</v>
      </c>
      <c r="F23" s="15">
        <f>SUM(F6:F22)</f>
        <v>4944064</v>
      </c>
      <c r="G23" s="15">
        <f>SUM(G6:G22)</f>
        <v>24095693.080000006</v>
      </c>
    </row>
    <row r="24" s="4" customFormat="1" ht="12.75">
      <c r="G24" s="8"/>
    </row>
    <row r="25" spans="7:8" s="4" customFormat="1" ht="12.75">
      <c r="G25" s="7"/>
      <c r="H25" s="10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1">
    <mergeCell ref="B2:G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2024-03-18T08:11:38Z</dcterms:modified>
  <cp:category/>
  <cp:version/>
  <cp:contentType/>
  <cp:contentStatus/>
</cp:coreProperties>
</file>